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krist\Desktop\PL RMK\"/>
    </mc:Choice>
  </mc:AlternateContent>
  <xr:revisionPtr revIDLastSave="0" documentId="8_{0A422907-C54B-4757-8A7F-A9A654D23AC8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G9" i="1"/>
  <c r="G8" i="1"/>
  <c r="G11" i="1" l="1"/>
  <c r="G12" i="1" l="1"/>
  <c r="G13" i="1" s="1"/>
</calcChain>
</file>

<file path=xl/sharedStrings.xml><?xml version="1.0" encoding="utf-8"?>
<sst xmlns="http://schemas.openxmlformats.org/spreadsheetml/2006/main" count="18" uniqueCount="17">
  <si>
    <t>Hankedokumentide lisa 1</t>
  </si>
  <si>
    <t>Kolga poolloodusliku koosluse taastamistööd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</si>
  <si>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</si>
  <si>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</si>
  <si>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</si>
  <si>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</si>
  <si>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</si>
  <si>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</si>
  <si>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</si>
  <si>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</si>
  <si>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Freesimis- ja hekseldamistööd koos pinnase tasandamisega</t>
  </si>
  <si>
    <t>Puidu kokkuvedu</t>
  </si>
  <si>
    <t>tm</t>
  </si>
  <si>
    <t>KOKKU</t>
  </si>
  <si>
    <t>Käibemaks</t>
  </si>
  <si>
    <t>SUMMA</t>
  </si>
  <si>
    <t>Raie- ja võsaraietööd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</si>
</sst>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4"/>
  <sheetViews>
    <sheetView tabSelected="1" zoomScaleNormal="100" workbookViewId="0">
      <selection activeCell="J11" sqref="J11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6.33203125" style="1" customWidth="1"/>
    <col min="4" max="4" width="6.5546875" style="2" customWidth="1"/>
    <col min="5" max="5" width="7.109375" style="1" customWidth="1"/>
    <col min="6" max="6" width="9" style="1" customWidth="1"/>
    <col min="7" max="7" width="9.44140625" style="1" customWidth="1"/>
    <col min="8" max="1025" width="9.109375" style="1" customWidth="1"/>
  </cols>
  <sheetData>
    <row r="1" spans="1:12" ht="42" customHeight="1" x14ac:dyDescent="0.3">
      <c r="A1" s="3"/>
      <c r="B1" s="32"/>
      <c r="C1" s="32"/>
      <c r="D1" s="33" t="s">
        <v>0</v>
      </c>
      <c r="E1" s="33"/>
      <c r="F1" s="33"/>
      <c r="G1" s="33"/>
      <c r="H1" s="3"/>
    </row>
    <row r="2" spans="1:12" ht="42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5">
      <c r="A3" s="3"/>
      <c r="B3" s="7" t="s">
        <v>1</v>
      </c>
      <c r="C3" s="8"/>
      <c r="D3" s="8"/>
      <c r="E3" s="3"/>
      <c r="F3" s="3"/>
      <c r="G3" s="3"/>
      <c r="H3" s="3"/>
    </row>
    <row r="4" spans="1:12" ht="18.899999999999999" customHeight="1" x14ac:dyDescent="0.3">
      <c r="A4" s="3"/>
      <c r="B4" s="3"/>
      <c r="C4" s="3"/>
      <c r="D4" s="9"/>
      <c r="E4" s="3"/>
      <c r="F4" s="3"/>
      <c r="G4" s="3"/>
      <c r="H4" s="3"/>
    </row>
    <row r="5" spans="1:12" ht="26.4" customHeight="1" x14ac:dyDescent="0.3">
      <c r="A5" s="3"/>
      <c r="B5" s="34" t="s">
        <v>2</v>
      </c>
      <c r="C5" s="34"/>
      <c r="D5" s="9"/>
      <c r="E5" s="3"/>
      <c r="F5" s="3"/>
      <c r="G5" s="3"/>
      <c r="H5" s="3"/>
    </row>
    <row r="6" spans="1:12" ht="24.9" customHeight="1" x14ac:dyDescent="0.3">
      <c r="A6" s="3"/>
      <c r="B6" s="35"/>
      <c r="C6" s="35"/>
      <c r="D6" s="10"/>
      <c r="E6" s="10"/>
      <c r="F6" s="10"/>
      <c r="G6" s="10"/>
      <c r="H6" s="3"/>
    </row>
    <row r="7" spans="1:12" ht="24" x14ac:dyDescent="0.3">
      <c r="A7" s="3"/>
      <c r="B7" s="11" t="s">
        <v>3</v>
      </c>
      <c r="C7" s="12" t="s">
        <v>4</v>
      </c>
      <c r="D7" s="12" t="s">
        <v>5</v>
      </c>
      <c r="E7" s="12" t="s">
        <v>6</v>
      </c>
      <c r="F7" s="11" t="s">
        <v>7</v>
      </c>
      <c r="G7" s="12" t="s">
        <v>8</v>
      </c>
      <c r="H7" s="3"/>
    </row>
    <row r="8" spans="1:12" ht="19.2" customHeight="1" x14ac:dyDescent="0.3">
      <c r="A8" s="3"/>
      <c r="B8" s="37">
        <v>1</v>
      </c>
      <c r="C8" s="30" t="s">
        <v>16</v>
      </c>
      <c r="D8" s="14" t="s">
        <v>9</v>
      </c>
      <c r="E8" s="14">
        <v>6.77</v>
      </c>
      <c r="F8" s="29">
        <v>1200</v>
      </c>
      <c r="G8" s="15">
        <f>E8*F8</f>
        <v>8123.9999999999991</v>
      </c>
      <c r="H8" s="3"/>
    </row>
    <row r="9" spans="1:12" ht="19.2" customHeight="1" x14ac:dyDescent="0.3">
      <c r="A9" s="3"/>
      <c r="B9" s="37"/>
      <c r="C9" s="30" t="s">
        <v>10</v>
      </c>
      <c r="D9" s="14" t="s">
        <v>9</v>
      </c>
      <c r="E9" s="14">
        <v>6.77</v>
      </c>
      <c r="F9" s="29">
        <v>1500</v>
      </c>
      <c r="G9" s="15">
        <f>E9*F9</f>
        <v>10155</v>
      </c>
      <c r="H9" s="3"/>
    </row>
    <row r="10" spans="1:12" ht="22.2" customHeight="1" x14ac:dyDescent="0.3">
      <c r="A10" s="3"/>
      <c r="B10" s="38"/>
      <c r="C10" s="30" t="s">
        <v>11</v>
      </c>
      <c r="D10" s="14" t="s">
        <v>12</v>
      </c>
      <c r="E10" s="14">
        <v>60</v>
      </c>
      <c r="F10" s="29">
        <v>16</v>
      </c>
      <c r="G10" s="15">
        <f>E10*F10</f>
        <v>960</v>
      </c>
      <c r="H10" s="3"/>
    </row>
    <row r="11" spans="1:12" s="18" customFormat="1" ht="22.5" customHeight="1" x14ac:dyDescent="0.25">
      <c r="A11" s="13"/>
      <c r="B11" s="19"/>
      <c r="C11" s="20"/>
      <c r="D11" s="21"/>
      <c r="E11" s="36" t="s">
        <v>13</v>
      </c>
      <c r="F11" s="36"/>
      <c r="G11" s="31">
        <f>SUM(G8:G10)</f>
        <v>19239</v>
      </c>
      <c r="H11" s="16"/>
      <c r="I11" s="17"/>
      <c r="J11" s="17"/>
      <c r="K11" s="17"/>
      <c r="L11" s="17"/>
    </row>
    <row r="12" spans="1:12" s="18" customFormat="1" ht="22.5" customHeight="1" x14ac:dyDescent="0.25">
      <c r="A12" s="13"/>
      <c r="B12" s="19"/>
      <c r="C12" s="20"/>
      <c r="D12" s="21"/>
      <c r="E12" s="22"/>
      <c r="F12" s="23" t="s">
        <v>14</v>
      </c>
      <c r="G12" s="24">
        <f>G11*0.24</f>
        <v>4617.3599999999997</v>
      </c>
      <c r="H12" s="16"/>
      <c r="I12" s="17"/>
      <c r="J12" s="17"/>
      <c r="K12" s="17"/>
      <c r="L12" s="17"/>
    </row>
    <row r="13" spans="1:12" s="18" customFormat="1" ht="22.5" customHeight="1" x14ac:dyDescent="0.25">
      <c r="A13" s="13"/>
      <c r="B13" s="9"/>
      <c r="C13" s="20"/>
      <c r="D13" s="9"/>
      <c r="E13" s="25"/>
      <c r="F13" s="26" t="s">
        <v>15</v>
      </c>
      <c r="G13" s="24">
        <f>G11+G12</f>
        <v>23856.36</v>
      </c>
      <c r="H13" s="16"/>
      <c r="I13" s="17"/>
      <c r="J13" s="17"/>
      <c r="K13" s="17"/>
      <c r="L13" s="17"/>
    </row>
    <row r="14" spans="1:12" s="28" customFormat="1" ht="13.2" x14ac:dyDescent="0.25">
      <c r="A14" s="27"/>
      <c r="B14" s="3"/>
      <c r="C14" s="3"/>
      <c r="D14" s="9"/>
      <c r="E14" s="3"/>
      <c r="F14" s="3"/>
      <c r="G14" s="3"/>
      <c r="H14" s="27"/>
    </row>
  </sheetData>
  <mergeCells count="6">
    <mergeCell ref="B1:C1"/>
    <mergeCell ref="D1:G1"/>
    <mergeCell ref="B5:C5"/>
    <mergeCell ref="B6:C6"/>
    <mergeCell ref="E11:F11"/>
    <mergeCell ref="B8:B10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E17C0B-3BA9-4E51-B739-DB469E14DF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291EEF-A878-45AF-8AEC-33A4257110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9A2A26-AFF5-4F65-8011-84A234A3B2BE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Margit Prükk</cp:lastModifiedBy>
  <cp:revision>1</cp:revision>
  <dcterms:created xsi:type="dcterms:W3CDTF">2015-06-10T13:35:29Z</dcterms:created>
  <dcterms:modified xsi:type="dcterms:W3CDTF">2025-10-21T21:02:33Z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